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5 сесія\проекти\5\6. фінансові питання\внесння змін до бюджету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F27" i="3" l="1"/>
  <c r="D28" i="3"/>
  <c r="D29" i="3"/>
  <c r="D27" i="3"/>
  <c r="G27" i="3"/>
</calcChain>
</file>

<file path=xl/sharedStrings.xml><?xml version="1.0" encoding="utf-8"?>
<sst xmlns="http://schemas.openxmlformats.org/spreadsheetml/2006/main" count="71" uniqueCount="46">
  <si>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</si>
  <si>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</si>
  <si>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</si>
  <si>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</si>
  <si>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</si>
  <si>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</si>
  <si>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Найменування трансферту 1</t>
  </si>
  <si>
    <t>Найменування бюджету 1</t>
  </si>
  <si>
    <t>Найменування бюджету 2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</si>
  <si>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</si>
  <si>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</si>
  <si>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</si>
  <si>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</si>
  <si>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</si>
  <si>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</si>
  <si>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</si>
  <si>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</si>
  <si>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</si>
  <si>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</si>
  <si>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</si>
  <si>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</si>
  <si>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</si>
  <si>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</si>
  <si>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</si>
  <si>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</si>
  <si>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</si>
  <si>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</si>
  <si>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</si>
  <si>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</si>
  <si>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</si>
  <si>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</si>
  <si>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</si>
  <si>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</si>
  <si>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</si>
  <si>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</si>
  <si>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</si>
  <si>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</si>
  <si>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</si>
  <si>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</si>
  <si>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</si>
  <si>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до рішення ___ сесії  Мелітопольської міської ради Запорізької області VIIІ скликання від ___________№ __</t>
  </si>
  <si>
    <t>2482334</t>
  </si>
  <si>
    <t>3948808</t>
  </si>
  <si>
    <t>Субвенція з місцевого бюджету на здійснення природоохоронних заходів</t>
  </si>
  <si>
    <t>31836338</t>
  </si>
  <si>
    <t>41053600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</si>
</sst>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4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topLeftCell="A19" workbookViewId="0">
      <selection activeCell="A26" sqref="A26:B26"/>
    </sheetView>
  </sheetViews>
  <sheetFormatPr defaultRowHeight="18.75" x14ac:dyDescent="0.3"/>
  <cols>
    <col min="1" max="2" width="17.85546875" style="2" customWidth="1"/>
    <col min="3" max="3" width="63.285156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9" t="s">
        <v>31</v>
      </c>
      <c r="E1" s="20"/>
      <c r="F1" s="20"/>
    </row>
    <row r="2" spans="1:6" s="1" customFormat="1" ht="62.25" customHeight="1" x14ac:dyDescent="0.2">
      <c r="D2" s="5" t="s">
        <v>40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40" t="s">
        <v>20</v>
      </c>
      <c r="B4" s="40"/>
      <c r="C4" s="40"/>
      <c r="D4" s="40"/>
    </row>
    <row r="5" spans="1:6" x14ac:dyDescent="0.3">
      <c r="A5" s="41" t="s">
        <v>29</v>
      </c>
      <c r="B5" s="41"/>
      <c r="C5" s="10"/>
    </row>
    <row r="6" spans="1:6" x14ac:dyDescent="0.3">
      <c r="A6" s="42" t="s">
        <v>0</v>
      </c>
      <c r="B6" s="42"/>
      <c r="C6" s="10"/>
    </row>
    <row r="7" spans="1:6" ht="22.5" customHeight="1" x14ac:dyDescent="0.3">
      <c r="A7" s="40" t="s">
        <v>1</v>
      </c>
      <c r="B7" s="40"/>
      <c r="C7" s="40"/>
      <c r="D7" s="40"/>
    </row>
    <row r="8" spans="1:6" x14ac:dyDescent="0.3">
      <c r="A8" s="21"/>
      <c r="B8" s="21"/>
      <c r="C8" s="21"/>
      <c r="D8" s="22" t="s">
        <v>2</v>
      </c>
    </row>
    <row r="9" spans="1:6" s="3" customFormat="1" ht="63.75" customHeight="1" x14ac:dyDescent="0.25">
      <c r="A9" s="44" t="s">
        <v>30</v>
      </c>
      <c r="B9" s="44"/>
      <c r="C9" s="23" t="s">
        <v>3</v>
      </c>
      <c r="D9" s="23" t="s">
        <v>4</v>
      </c>
    </row>
    <row r="10" spans="1:6" x14ac:dyDescent="0.3">
      <c r="A10" s="38">
        <v>1</v>
      </c>
      <c r="B10" s="38"/>
      <c r="C10" s="24">
        <v>2</v>
      </c>
      <c r="D10" s="24">
        <v>3</v>
      </c>
    </row>
    <row r="11" spans="1:6" x14ac:dyDescent="0.3">
      <c r="A11" s="38" t="s">
        <v>5</v>
      </c>
      <c r="B11" s="38"/>
      <c r="C11" s="38"/>
      <c r="D11" s="38"/>
    </row>
    <row r="12" spans="1:6" x14ac:dyDescent="0.3">
      <c r="A12" s="38">
        <v>41020100</v>
      </c>
      <c r="B12" s="38"/>
      <c r="C12" s="25" t="s">
        <v>24</v>
      </c>
      <c r="D12" s="24">
        <v>52342800</v>
      </c>
    </row>
    <row r="13" spans="1:6" x14ac:dyDescent="0.3">
      <c r="A13" s="35"/>
      <c r="B13" s="36"/>
      <c r="C13" s="25" t="s">
        <v>26</v>
      </c>
      <c r="D13" s="24"/>
    </row>
    <row r="14" spans="1:6" ht="37.5" x14ac:dyDescent="0.3">
      <c r="A14" s="38">
        <v>41033900</v>
      </c>
      <c r="B14" s="38"/>
      <c r="C14" s="25" t="s">
        <v>25</v>
      </c>
      <c r="D14" s="24">
        <v>246445600</v>
      </c>
    </row>
    <row r="15" spans="1:6" x14ac:dyDescent="0.3">
      <c r="A15" s="38"/>
      <c r="B15" s="38"/>
      <c r="C15" s="25" t="s">
        <v>26</v>
      </c>
      <c r="D15" s="24"/>
    </row>
    <row r="16" spans="1:6" ht="93.75" x14ac:dyDescent="0.3">
      <c r="A16" s="38">
        <v>41040200</v>
      </c>
      <c r="B16" s="38"/>
      <c r="C16" s="25" t="s">
        <v>34</v>
      </c>
      <c r="D16" s="29" t="s">
        <v>35</v>
      </c>
    </row>
    <row r="17" spans="1:8" x14ac:dyDescent="0.3">
      <c r="A17" s="38" t="s">
        <v>32</v>
      </c>
      <c r="B17" s="38"/>
      <c r="C17" s="25" t="s">
        <v>33</v>
      </c>
      <c r="D17" s="29"/>
    </row>
    <row r="18" spans="1:8" ht="56.25" x14ac:dyDescent="0.3">
      <c r="A18" s="38">
        <v>41051000</v>
      </c>
      <c r="B18" s="38"/>
      <c r="C18" s="25" t="s">
        <v>36</v>
      </c>
      <c r="D18" s="29" t="s">
        <v>39</v>
      </c>
    </row>
    <row r="19" spans="1:8" x14ac:dyDescent="0.3">
      <c r="A19" s="38" t="s">
        <v>32</v>
      </c>
      <c r="B19" s="38"/>
      <c r="C19" s="25" t="s">
        <v>33</v>
      </c>
      <c r="D19" s="29"/>
    </row>
    <row r="20" spans="1:8" ht="75" x14ac:dyDescent="0.3">
      <c r="A20" s="38">
        <v>41051200</v>
      </c>
      <c r="B20" s="38"/>
      <c r="C20" s="25" t="s">
        <v>37</v>
      </c>
      <c r="D20" s="33" t="s">
        <v>41</v>
      </c>
      <c r="H20" s="21"/>
    </row>
    <row r="21" spans="1:8" x14ac:dyDescent="0.3">
      <c r="A21" s="38" t="s">
        <v>32</v>
      </c>
      <c r="B21" s="38"/>
      <c r="C21" s="25" t="s">
        <v>33</v>
      </c>
      <c r="D21" s="29"/>
    </row>
    <row r="22" spans="1:8" ht="75" x14ac:dyDescent="0.3">
      <c r="A22" s="38">
        <v>41055000</v>
      </c>
      <c r="B22" s="38"/>
      <c r="C22" s="25" t="s">
        <v>38</v>
      </c>
      <c r="D22" s="29" t="s">
        <v>42</v>
      </c>
    </row>
    <row r="23" spans="1:8" x14ac:dyDescent="0.3">
      <c r="A23" s="38" t="s">
        <v>32</v>
      </c>
      <c r="B23" s="38"/>
      <c r="C23" s="25" t="s">
        <v>33</v>
      </c>
      <c r="D23" s="29"/>
    </row>
    <row r="24" spans="1:8" x14ac:dyDescent="0.3">
      <c r="A24" s="38" t="s">
        <v>9</v>
      </c>
      <c r="B24" s="38"/>
      <c r="C24" s="38"/>
      <c r="D24" s="38"/>
    </row>
    <row r="25" spans="1:8" ht="37.5" x14ac:dyDescent="0.3">
      <c r="A25" s="38" t="s">
        <v>45</v>
      </c>
      <c r="B25" s="38"/>
      <c r="C25" s="25" t="s">
        <v>43</v>
      </c>
      <c r="D25" s="29" t="s">
        <v>44</v>
      </c>
    </row>
    <row r="26" spans="1:8" x14ac:dyDescent="0.3">
      <c r="A26" s="38" t="s">
        <v>32</v>
      </c>
      <c r="B26" s="38"/>
      <c r="C26" s="25" t="s">
        <v>33</v>
      </c>
      <c r="D26" s="24"/>
    </row>
    <row r="27" spans="1:8" s="28" customFormat="1" x14ac:dyDescent="0.3">
      <c r="A27" s="37" t="s">
        <v>10</v>
      </c>
      <c r="B27" s="37"/>
      <c r="C27" s="27" t="s">
        <v>11</v>
      </c>
      <c r="D27" s="30">
        <f>D28+D29</f>
        <v>346283967</v>
      </c>
      <c r="F27" s="32">
        <f>[1]Лист1!$C$89</f>
        <v>314503783</v>
      </c>
      <c r="G27" s="32">
        <f>F27-D27</f>
        <v>-31780184</v>
      </c>
    </row>
    <row r="28" spans="1:8" x14ac:dyDescent="0.3">
      <c r="A28" s="38" t="s">
        <v>10</v>
      </c>
      <c r="B28" s="38"/>
      <c r="C28" s="26" t="s">
        <v>12</v>
      </c>
      <c r="D28" s="31">
        <f>D12+D14+D16+D18+D20+D22</f>
        <v>314447629</v>
      </c>
    </row>
    <row r="29" spans="1:8" x14ac:dyDescent="0.3">
      <c r="A29" s="38" t="s">
        <v>10</v>
      </c>
      <c r="B29" s="38"/>
      <c r="C29" s="26" t="s">
        <v>13</v>
      </c>
      <c r="D29" s="31" t="str">
        <f>D25</f>
        <v>31836338</v>
      </c>
    </row>
    <row r="30" spans="1:8" x14ac:dyDescent="0.3">
      <c r="A30" s="14"/>
      <c r="B30" s="14"/>
      <c r="C30" s="15"/>
      <c r="D30" s="14"/>
    </row>
    <row r="31" spans="1:8" hidden="1" x14ac:dyDescent="0.3">
      <c r="A31" s="43" t="s">
        <v>14</v>
      </c>
      <c r="B31" s="43"/>
      <c r="C31" s="43"/>
      <c r="D31" s="43"/>
    </row>
    <row r="32" spans="1:8" hidden="1" x14ac:dyDescent="0.3">
      <c r="D32" s="11" t="s">
        <v>2</v>
      </c>
    </row>
    <row r="33" spans="1:4" ht="150" hidden="1" x14ac:dyDescent="0.3">
      <c r="A33" s="16" t="s">
        <v>15</v>
      </c>
      <c r="B33" s="16" t="s">
        <v>16</v>
      </c>
      <c r="C33" s="12" t="s">
        <v>17</v>
      </c>
      <c r="D33" s="12" t="s">
        <v>4</v>
      </c>
    </row>
    <row r="34" spans="1:4" hidden="1" x14ac:dyDescent="0.3">
      <c r="A34" s="17">
        <v>1</v>
      </c>
      <c r="B34" s="17">
        <v>2</v>
      </c>
      <c r="C34" s="17">
        <v>3</v>
      </c>
      <c r="D34" s="17">
        <v>4</v>
      </c>
    </row>
    <row r="35" spans="1:4" hidden="1" x14ac:dyDescent="0.3">
      <c r="A35" s="39" t="s">
        <v>18</v>
      </c>
      <c r="B35" s="39"/>
      <c r="C35" s="39"/>
      <c r="D35" s="39"/>
    </row>
    <row r="36" spans="1:4" hidden="1" x14ac:dyDescent="0.3">
      <c r="A36" s="12"/>
      <c r="B36" s="12"/>
      <c r="C36" s="13" t="s">
        <v>6</v>
      </c>
      <c r="D36" s="18"/>
    </row>
    <row r="37" spans="1:4" hidden="1" x14ac:dyDescent="0.3">
      <c r="A37" s="12"/>
      <c r="B37" s="12"/>
      <c r="C37" s="13" t="s">
        <v>7</v>
      </c>
      <c r="D37" s="18"/>
    </row>
    <row r="38" spans="1:4" hidden="1" x14ac:dyDescent="0.3">
      <c r="A38" s="12"/>
      <c r="B38" s="12"/>
      <c r="C38" s="13" t="s">
        <v>8</v>
      </c>
      <c r="D38" s="18"/>
    </row>
    <row r="39" spans="1:4" hidden="1" x14ac:dyDescent="0.3">
      <c r="A39" s="39" t="s">
        <v>19</v>
      </c>
      <c r="B39" s="39"/>
      <c r="C39" s="39"/>
      <c r="D39" s="39"/>
    </row>
    <row r="40" spans="1:4" hidden="1" x14ac:dyDescent="0.3">
      <c r="A40" s="12"/>
      <c r="B40" s="12"/>
      <c r="C40" s="13" t="s">
        <v>6</v>
      </c>
      <c r="D40" s="18"/>
    </row>
    <row r="41" spans="1:4" hidden="1" x14ac:dyDescent="0.3">
      <c r="A41" s="12"/>
      <c r="B41" s="12"/>
      <c r="C41" s="13" t="s">
        <v>7</v>
      </c>
      <c r="D41" s="18"/>
    </row>
    <row r="42" spans="1:4" hidden="1" x14ac:dyDescent="0.3">
      <c r="A42" s="12"/>
      <c r="B42" s="12"/>
      <c r="C42" s="13" t="s">
        <v>8</v>
      </c>
      <c r="D42" s="18"/>
    </row>
    <row r="43" spans="1:4" hidden="1" x14ac:dyDescent="0.3">
      <c r="A43" s="12" t="s">
        <v>10</v>
      </c>
      <c r="B43" s="12" t="s">
        <v>10</v>
      </c>
      <c r="C43" s="13" t="s">
        <v>11</v>
      </c>
      <c r="D43" s="18"/>
    </row>
    <row r="44" spans="1:4" hidden="1" x14ac:dyDescent="0.3">
      <c r="A44" s="12" t="s">
        <v>10</v>
      </c>
      <c r="B44" s="12" t="s">
        <v>10</v>
      </c>
      <c r="C44" s="13" t="s">
        <v>12</v>
      </c>
      <c r="D44" s="18"/>
    </row>
    <row r="45" spans="1:4" hidden="1" x14ac:dyDescent="0.3">
      <c r="A45" s="12" t="s">
        <v>10</v>
      </c>
      <c r="B45" s="12" t="s">
        <v>10</v>
      </c>
      <c r="C45" s="13" t="s">
        <v>13</v>
      </c>
      <c r="D45" s="18"/>
    </row>
    <row r="46" spans="1:4" hidden="1" x14ac:dyDescent="0.3"/>
    <row r="48" spans="1:4" s="3" customFormat="1" ht="15.75" x14ac:dyDescent="0.25">
      <c r="A48" s="8" t="s">
        <v>27</v>
      </c>
    </row>
    <row r="49" spans="1:4" s="3" customFormat="1" ht="15.75" x14ac:dyDescent="0.25">
      <c r="A49" s="8" t="s">
        <v>28</v>
      </c>
      <c r="D49" s="3" t="s">
        <v>22</v>
      </c>
    </row>
    <row r="50" spans="1:4" s="3" customFormat="1" ht="15.75" x14ac:dyDescent="0.25">
      <c r="A50" s="7"/>
      <c r="B50" s="4"/>
      <c r="D50" s="6"/>
    </row>
    <row r="51" spans="1:4" s="3" customFormat="1" ht="15.75" x14ac:dyDescent="0.25">
      <c r="A51" s="34" t="s">
        <v>21</v>
      </c>
      <c r="B51" s="34"/>
      <c r="D51" s="3" t="s">
        <v>23</v>
      </c>
    </row>
  </sheetData>
  <mergeCells count="29">
    <mergeCell ref="A23:B23"/>
    <mergeCell ref="A24:D24"/>
    <mergeCell ref="A35:D35"/>
    <mergeCell ref="A31:D31"/>
    <mergeCell ref="A9:B9"/>
    <mergeCell ref="A7:D7"/>
    <mergeCell ref="A16:B16"/>
    <mergeCell ref="A17:B17"/>
    <mergeCell ref="A18:B18"/>
    <mergeCell ref="A19:B19"/>
    <mergeCell ref="A20:B20"/>
    <mergeCell ref="A21:B21"/>
    <mergeCell ref="A22:B22"/>
    <mergeCell ref="A4:D4"/>
    <mergeCell ref="A5:B5"/>
    <mergeCell ref="A6:B6"/>
    <mergeCell ref="A10:B10"/>
    <mergeCell ref="A12:B12"/>
    <mergeCell ref="A11:D11"/>
    <mergeCell ref="A51:B51"/>
    <mergeCell ref="A13:B13"/>
    <mergeCell ref="A27:B27"/>
    <mergeCell ref="A28:B28"/>
    <mergeCell ref="A29:B29"/>
    <mergeCell ref="A14:B14"/>
    <mergeCell ref="A15:B15"/>
    <mergeCell ref="A25:B25"/>
    <mergeCell ref="A26:B26"/>
    <mergeCell ref="A39:D39"/>
  </mergeCells>
  <phoneticPr fontId="0" type="noConversion"/>
  <hyperlinks>
    <hyperlink ref="A33" r:id="rId1" display="http://search.ligazakon.ua/l_doc2.nsf/link1/MF17065.html"/>
    <hyperlink ref="B33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7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2020-12-28T06:28:36Z</cp:lastPrinted>
  <dcterms:created xsi:type="dcterms:W3CDTF">1996-10-08T23:32:33Z</dcterms:created>
  <dcterms:modified xsi:type="dcterms:W3CDTF">2021-08-16T12:17:03Z</dcterms:modified>
</cp:coreProperties>
</file>